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ferloal001\Documents\Archivio ERC-WRC\2023\WRC\13 Giappone\"/>
    </mc:Choice>
  </mc:AlternateContent>
  <xr:revisionPtr revIDLastSave="0" documentId="13_ncr:1_{9F628E95-76A3-4ED3-98F3-CE15BBA72B29}" xr6:coauthVersionLast="47" xr6:coauthVersionMax="47" xr10:uidLastSave="{00000000-0000-0000-0000-000000000000}"/>
  <workbookProtection workbookAlgorithmName="SHA-512" workbookHashValue="RhRKj8iyO3bq4WWWvC3soUp/zfk5D9G5PU8FKtmZHTugKo3ex8Lrl/tbmb1AG/ilNQy8tXnzBb5p90Qr2L4kkA==" workbookSaltValue="rCjT85qMA55g2ysd0CrFGA==" workbookSpinCount="100000" lockStructure="1"/>
  <bookViews>
    <workbookView xWindow="-120" yWindow="-120" windowWidth="29040" windowHeight="158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3" i="1" l="1"/>
  <c r="I23" i="1" s="1"/>
  <c r="I21" i="1"/>
  <c r="I22" i="1" l="1"/>
  <c r="I20" i="1"/>
  <c r="I26" i="1" l="1"/>
</calcChain>
</file>

<file path=xl/sharedStrings.xml><?xml version="1.0" encoding="utf-8"?>
<sst xmlns="http://schemas.openxmlformats.org/spreadsheetml/2006/main" count="47" uniqueCount="44">
  <si>
    <t>attilio.massone@autospedg.com
alessandro.bassi@autospedg.com
alberto.ferloni@pirelli.com</t>
  </si>
  <si>
    <t>Email to:</t>
  </si>
  <si>
    <t>DATE OF ORDER:</t>
  </si>
  <si>
    <t>CUSTOMER COMPANY</t>
  </si>
  <si>
    <t>VAT N°:</t>
  </si>
  <si>
    <t>Size</t>
  </si>
  <si>
    <t>Name</t>
  </si>
  <si>
    <t>Type</t>
  </si>
  <si>
    <t>Order Qty.</t>
  </si>
  <si>
    <t>Total Price</t>
  </si>
  <si>
    <t>Tyre Order</t>
  </si>
  <si>
    <t>Total:</t>
  </si>
  <si>
    <t>Net price*</t>
  </si>
  <si>
    <t>Notes:</t>
  </si>
  <si>
    <t>PAYMENT DETAILS:</t>
  </si>
  <si>
    <t>Autosped G S.p.A.</t>
  </si>
  <si>
    <t>IBAN:</t>
  </si>
  <si>
    <t>BANK:</t>
  </si>
  <si>
    <t>BANCO BPM</t>
  </si>
  <si>
    <t>SWIFT/BIC:</t>
  </si>
  <si>
    <t>Via Boscomarengo, 16</t>
  </si>
  <si>
    <t>15067 Novi Ligure (AL)</t>
  </si>
  <si>
    <t>Mon-Fri 8.00-12.00 / 13.00-17.00</t>
  </si>
  <si>
    <t>Capatti Paolo: +393666333680 paolo.capatti@autospedg.com</t>
  </si>
  <si>
    <t>Catanzariti Ivo: +393601033104 ivo.catanzariti@autospedg.com</t>
  </si>
  <si>
    <t>Pirelli will prepare equal quantities of left and right tyres
For any special request please use the "Notes" field below</t>
  </si>
  <si>
    <t>IT56P0503448670000000061734</t>
  </si>
  <si>
    <t>BAPPIT21D26</t>
  </si>
  <si>
    <t>DRIVER'S NAME</t>
  </si>
  <si>
    <t>Payment for test tyres must be received in full before tyres can be supplied. Unused test tyres can be added to WRC event allocation
Test tyres order must be received 30 days before collection date
Tyres for rallyes will be available at the service park
We require advanced payment via bank transfer of 100% of ordered tyres
Pirelli will not guarantee availability of tyres that are not ordered in advance
In case not all tyres are used exceeding budget will be returned within 30 days</t>
  </si>
  <si>
    <t>All tyres (new and used) must be returned to Pirelli at the end of the event. All used tyres will be invoiced to the team (even if they are used only for a few km)</t>
  </si>
  <si>
    <t>Ecotax</t>
  </si>
  <si>
    <t>WAREHOUSE ADDRESS TO PICK-UP TEST TYRES:</t>
  </si>
  <si>
    <t>PICK-UP DATE (test only):</t>
  </si>
  <si>
    <t xml:space="preserve">2023 FIA WORLD RALLY CHAMPIONSHIP
TYRE ORDER FORM B
</t>
  </si>
  <si>
    <t>Asphalt - Hard</t>
  </si>
  <si>
    <t>Asphalt - Soft</t>
  </si>
  <si>
    <t>Asphalt - Wet</t>
  </si>
  <si>
    <r>
      <t xml:space="preserve">* VAT not included. </t>
    </r>
    <r>
      <rPr>
        <b/>
        <sz val="11"/>
        <color rgb="FFFF0000"/>
        <rFont val="Calibri"/>
        <family val="2"/>
        <scheme val="minor"/>
      </rPr>
      <t>All tyres for non-European events are subject to EcoTax (2.60€/tyre)</t>
    </r>
  </si>
  <si>
    <t>RC3 cars</t>
  </si>
  <si>
    <t>205/45R17</t>
  </si>
  <si>
    <t>PZERO RA5</t>
  </si>
  <si>
    <t>PZERO RA7+</t>
  </si>
  <si>
    <t>CINTURATO RW1C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</si>
</sst>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F800]dddd\,\ mmmm\ dd\,\ yyyy"/>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9"/>
      <color theme="1"/>
      <name val="Calibri"/>
      <family val="2"/>
      <scheme val="minor"/>
    </font>
    <font>
      <sz val="8"/>
      <color theme="1"/>
      <name val="Calibri"/>
      <family val="2"/>
      <scheme val="minor"/>
    </font>
    <font>
      <b/>
      <sz val="14"/>
      <color theme="1"/>
      <name val="Calibri"/>
      <family val="2"/>
      <scheme val="minor"/>
    </font>
    <font>
      <b/>
      <sz val="11"/>
      <color rgb="FFFF0000"/>
      <name val="Calibri"/>
      <family val="2"/>
      <scheme val="minor"/>
    </font>
    <font>
      <sz val="11"/>
      <color rgb="FFFF0000"/>
      <name val="Calibri"/>
      <family val="2"/>
      <scheme val="minor"/>
    </font>
  </fonts>
  <fills count="4">
    <fill>
      <patternFill patternType="none"/>
    </fill>
    <fill>
      <patternFill patternType="gray125"/>
    </fill>
    <fill>
      <patternFill patternType="solid">
        <fgColor theme="7" tint="0.59999389629810485"/>
        <bgColor indexed="64"/>
      </patternFill>
    </fill>
    <fill>
      <patternFill patternType="solid">
        <fgColor rgb="FFFFFF00"/>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2">
    <xf numFmtId="0" fontId="0" fillId="0" borderId="0"/>
    <xf numFmtId="164" fontId="1" fillId="0" borderId="0" applyFont="0" applyFill="0" applyBorder="0" applyAlignment="0" applyProtection="0"/>
  </cellStyleXfs>
  <cellXfs count="78">
    <xf numFmtId="0" fontId="0" fillId="0" borderId="0" xfId="0"/>
    <xf numFmtId="0" fontId="5" fillId="0" borderId="0" xfId="0" applyFont="1" applyAlignment="1">
      <alignment horizontal="right" vertical="top"/>
    </xf>
    <xf numFmtId="0" fontId="0" fillId="0" borderId="1" xfId="0" applyBorder="1" applyAlignment="1">
      <alignment horizontal="left"/>
    </xf>
    <xf numFmtId="0" fontId="0" fillId="0" borderId="8" xfId="0" applyBorder="1"/>
    <xf numFmtId="0" fontId="0" fillId="0" borderId="0" xfId="0" applyBorder="1"/>
    <xf numFmtId="0" fontId="0" fillId="0" borderId="9" xfId="0" applyBorder="1"/>
    <xf numFmtId="0" fontId="0" fillId="0" borderId="11" xfId="0" applyBorder="1"/>
    <xf numFmtId="0" fontId="0" fillId="0" borderId="12" xfId="0" applyBorder="1"/>
    <xf numFmtId="0" fontId="0" fillId="0" borderId="8" xfId="0" applyBorder="1" applyAlignment="1">
      <alignment horizontal="right"/>
    </xf>
    <xf numFmtId="0" fontId="0" fillId="0" borderId="10" xfId="0" applyBorder="1" applyAlignment="1">
      <alignment horizontal="right"/>
    </xf>
    <xf numFmtId="0" fontId="4" fillId="0" borderId="8" xfId="0" applyFont="1" applyBorder="1"/>
    <xf numFmtId="0" fontId="4" fillId="0" borderId="10" xfId="0" applyFont="1" applyBorder="1"/>
    <xf numFmtId="0" fontId="2" fillId="0" borderId="2" xfId="0" applyFont="1" applyBorder="1"/>
    <xf numFmtId="0" fontId="2" fillId="0" borderId="3" xfId="0" applyFont="1" applyBorder="1"/>
    <xf numFmtId="0" fontId="2" fillId="0" borderId="4" xfId="0" applyFont="1" applyBorder="1"/>
    <xf numFmtId="0" fontId="0" fillId="0" borderId="0" xfId="0" applyBorder="1" applyAlignment="1">
      <alignment horizontal="left"/>
    </xf>
    <xf numFmtId="164" fontId="0" fillId="0" borderId="0" xfId="1" applyFont="1" applyBorder="1"/>
    <xf numFmtId="164" fontId="0" fillId="0" borderId="0" xfId="1" applyFont="1" applyBorder="1" applyAlignment="1">
      <alignment horizontal="center"/>
    </xf>
    <xf numFmtId="0" fontId="0" fillId="0" borderId="13" xfId="0" applyBorder="1"/>
    <xf numFmtId="164" fontId="0" fillId="0" borderId="13" xfId="1" applyFont="1" applyBorder="1"/>
    <xf numFmtId="0" fontId="0" fillId="0" borderId="14" xfId="0" applyBorder="1"/>
    <xf numFmtId="164" fontId="0" fillId="0" borderId="14" xfId="1" applyFont="1" applyBorder="1"/>
    <xf numFmtId="1" fontId="0" fillId="2" borderId="13" xfId="0" applyNumberFormat="1" applyFill="1" applyBorder="1" applyProtection="1">
      <protection locked="0"/>
    </xf>
    <xf numFmtId="1" fontId="0" fillId="2" borderId="14" xfId="0" applyNumberFormat="1" applyFill="1" applyBorder="1" applyProtection="1">
      <protection locked="0"/>
    </xf>
    <xf numFmtId="0" fontId="0" fillId="0" borderId="0" xfId="0" applyAlignment="1">
      <alignment horizontal="right"/>
    </xf>
    <xf numFmtId="0" fontId="3" fillId="0" borderId="0" xfId="0" applyFont="1" applyAlignment="1">
      <alignment vertical="top" wrapText="1"/>
    </xf>
    <xf numFmtId="0" fontId="0" fillId="0" borderId="2" xfId="0" applyBorder="1"/>
    <xf numFmtId="0" fontId="0" fillId="0" borderId="3" xfId="0" applyBorder="1" applyAlignment="1">
      <alignment horizontal="left"/>
    </xf>
    <xf numFmtId="164" fontId="0" fillId="0" borderId="1" xfId="1" applyFont="1" applyBorder="1"/>
    <xf numFmtId="1" fontId="0" fillId="0" borderId="1" xfId="0" applyNumberFormat="1" applyFill="1" applyBorder="1" applyProtection="1"/>
    <xf numFmtId="0" fontId="0" fillId="0" borderId="15" xfId="0" applyBorder="1"/>
    <xf numFmtId="164" fontId="0" fillId="0" borderId="15" xfId="1" applyFont="1" applyBorder="1"/>
    <xf numFmtId="1" fontId="0" fillId="2" borderId="15" xfId="0" applyNumberFormat="1" applyFill="1" applyBorder="1" applyProtection="1">
      <protection locked="0"/>
    </xf>
    <xf numFmtId="0" fontId="2" fillId="0" borderId="6" xfId="0" applyFont="1" applyBorder="1" applyAlignment="1">
      <alignment horizontal="center" vertical="top" wrapText="1"/>
    </xf>
    <xf numFmtId="0" fontId="2" fillId="0" borderId="5" xfId="0" applyFont="1" applyBorder="1" applyAlignment="1">
      <alignment horizontal="center" vertical="top" wrapText="1"/>
    </xf>
    <xf numFmtId="0" fontId="2" fillId="0" borderId="7" xfId="0" applyFont="1" applyBorder="1" applyAlignment="1">
      <alignment horizontal="center" vertical="top" wrapText="1"/>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49" fontId="0" fillId="2" borderId="2" xfId="0" applyNumberFormat="1" applyFill="1" applyBorder="1" applyAlignment="1" applyProtection="1">
      <alignment horizontal="center"/>
      <protection locked="0"/>
    </xf>
    <xf numFmtId="49" fontId="0" fillId="2" borderId="3" xfId="0" applyNumberFormat="1" applyFill="1" applyBorder="1" applyAlignment="1" applyProtection="1">
      <alignment horizontal="center"/>
      <protection locked="0"/>
    </xf>
    <xf numFmtId="49" fontId="0" fillId="2" borderId="4" xfId="0" applyNumberFormat="1" applyFill="1" applyBorder="1" applyAlignment="1" applyProtection="1">
      <alignment horizontal="center"/>
      <protection locked="0"/>
    </xf>
    <xf numFmtId="0" fontId="0" fillId="0" borderId="1" xfId="0" applyBorder="1" applyAlignment="1">
      <alignment horizontal="left"/>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165" fontId="0" fillId="2" borderId="2" xfId="0" applyNumberFormat="1" applyFill="1" applyBorder="1" applyAlignment="1" applyProtection="1">
      <alignment horizontal="center"/>
      <protection locked="0"/>
    </xf>
    <xf numFmtId="165" fontId="0" fillId="2" borderId="3" xfId="0" applyNumberFormat="1" applyFill="1" applyBorder="1" applyAlignment="1" applyProtection="1">
      <alignment horizontal="center"/>
      <protection locked="0"/>
    </xf>
    <xf numFmtId="165" fontId="0" fillId="2" borderId="4" xfId="0" applyNumberFormat="1" applyFill="1" applyBorder="1" applyAlignment="1" applyProtection="1">
      <alignment horizontal="center"/>
      <protection locked="0"/>
    </xf>
    <xf numFmtId="0" fontId="4" fillId="0" borderId="0" xfId="0" applyFont="1" applyAlignment="1">
      <alignment horizontal="left" vertical="top" wrapText="1"/>
    </xf>
    <xf numFmtId="0" fontId="0" fillId="0" borderId="13" xfId="0" applyBorder="1" applyAlignment="1">
      <alignment horizontal="left"/>
    </xf>
    <xf numFmtId="164" fontId="0" fillId="0" borderId="13" xfId="1" applyFont="1" applyBorder="1" applyAlignment="1">
      <alignment horizontal="center"/>
    </xf>
    <xf numFmtId="164" fontId="2" fillId="0" borderId="3" xfId="0" applyNumberFormat="1" applyFont="1" applyBorder="1" applyAlignment="1">
      <alignment horizontal="center"/>
    </xf>
    <xf numFmtId="0" fontId="2" fillId="0" borderId="2" xfId="0" applyFont="1" applyBorder="1" applyAlignment="1">
      <alignment horizontal="right"/>
    </xf>
    <xf numFmtId="0" fontId="2" fillId="0" borderId="3" xfId="0" applyFont="1" applyBorder="1" applyAlignment="1">
      <alignment horizontal="right"/>
    </xf>
    <xf numFmtId="0" fontId="0" fillId="0" borderId="14" xfId="0" applyBorder="1" applyAlignment="1">
      <alignment horizontal="left"/>
    </xf>
    <xf numFmtId="164" fontId="0" fillId="0" borderId="14" xfId="1" applyFont="1" applyBorder="1" applyAlignment="1">
      <alignment horizontal="center"/>
    </xf>
    <xf numFmtId="0" fontId="0" fillId="0" borderId="15" xfId="0" applyBorder="1" applyAlignment="1">
      <alignment horizontal="left"/>
    </xf>
    <xf numFmtId="164" fontId="0" fillId="0" borderId="15" xfId="1" applyFont="1" applyBorder="1" applyAlignment="1">
      <alignment horizontal="center"/>
    </xf>
    <xf numFmtId="0" fontId="8" fillId="0" borderId="0" xfId="0" applyFont="1" applyAlignment="1">
      <alignment horizontal="right" wrapText="1"/>
    </xf>
    <xf numFmtId="0" fontId="8" fillId="0" borderId="0" xfId="0" applyFont="1" applyAlignment="1">
      <alignment horizontal="right"/>
    </xf>
    <xf numFmtId="0" fontId="3" fillId="0" borderId="0" xfId="0" applyFont="1" applyAlignment="1">
      <alignment vertical="top" wrapText="1"/>
    </xf>
    <xf numFmtId="0" fontId="0" fillId="0" borderId="0" xfId="0" applyAlignment="1">
      <alignment horizontal="left" wrapText="1"/>
    </xf>
    <xf numFmtId="0" fontId="0" fillId="2" borderId="6" xfId="0" applyFill="1" applyBorder="1" applyAlignment="1" applyProtection="1">
      <alignment horizontal="center"/>
      <protection locked="0"/>
    </xf>
    <xf numFmtId="0" fontId="0" fillId="2" borderId="5" xfId="0" applyFill="1" applyBorder="1" applyAlignment="1" applyProtection="1">
      <alignment horizontal="center"/>
      <protection locked="0"/>
    </xf>
    <xf numFmtId="0" fontId="0" fillId="2" borderId="7" xfId="0" applyFill="1" applyBorder="1" applyAlignment="1" applyProtection="1">
      <alignment horizontal="center"/>
      <protection locked="0"/>
    </xf>
    <xf numFmtId="0" fontId="0" fillId="2" borderId="8" xfId="0" applyFill="1" applyBorder="1" applyAlignment="1" applyProtection="1">
      <alignment horizontal="center"/>
      <protection locked="0"/>
    </xf>
    <xf numFmtId="0" fontId="0" fillId="2" borderId="0" xfId="0" applyFill="1" applyBorder="1" applyAlignment="1" applyProtection="1">
      <alignment horizontal="center"/>
      <protection locked="0"/>
    </xf>
    <xf numFmtId="0" fontId="0" fillId="2" borderId="9" xfId="0" applyFill="1" applyBorder="1" applyAlignment="1" applyProtection="1">
      <alignment horizontal="center"/>
      <protection locked="0"/>
    </xf>
    <xf numFmtId="0" fontId="0" fillId="2" borderId="10" xfId="0" applyFill="1" applyBorder="1" applyAlignment="1" applyProtection="1">
      <alignment horizontal="center"/>
      <protection locked="0"/>
    </xf>
    <xf numFmtId="0" fontId="0" fillId="2" borderId="11" xfId="0" applyFill="1" applyBorder="1" applyAlignment="1" applyProtection="1">
      <alignment horizontal="center"/>
      <protection locked="0"/>
    </xf>
    <xf numFmtId="0" fontId="0" fillId="2" borderId="12" xfId="0" applyFill="1" applyBorder="1" applyAlignment="1" applyProtection="1">
      <alignment horizontal="center"/>
      <protection locked="0"/>
    </xf>
    <xf numFmtId="0" fontId="0" fillId="0" borderId="0" xfId="0" applyBorder="1" applyAlignment="1">
      <alignment horizontal="left"/>
    </xf>
    <xf numFmtId="0" fontId="0" fillId="0" borderId="9" xfId="0" applyBorder="1" applyAlignment="1">
      <alignment horizontal="left"/>
    </xf>
    <xf numFmtId="0" fontId="7" fillId="0" borderId="0" xfId="0" applyFont="1" applyAlignment="1">
      <alignment horizont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581024</xdr:colOff>
      <xdr:row>3</xdr:row>
      <xdr:rowOff>148282</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628899" cy="7293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6"/>
  <sheetViews>
    <sheetView showGridLines="0" tabSelected="1" view="pageLayout" zoomScaleNormal="100" workbookViewId="0">
      <selection activeCell="H20" sqref="H20"/>
    </sheetView>
  </sheetViews>
  <sheetFormatPr defaultRowHeight="15" x14ac:dyDescent="0.25"/>
  <cols>
    <col min="1" max="1" width="10" customWidth="1"/>
    <col min="2" max="2" width="9.42578125" customWidth="1"/>
    <col min="7" max="7" width="9.42578125" bestFit="1" customWidth="1"/>
    <col min="11" max="11" width="9.140625" customWidth="1"/>
  </cols>
  <sheetData>
    <row r="1" spans="1:10" ht="15" customHeight="1" x14ac:dyDescent="0.25">
      <c r="G1" s="33" t="s">
        <v>34</v>
      </c>
      <c r="H1" s="34"/>
      <c r="I1" s="34"/>
      <c r="J1" s="35"/>
    </row>
    <row r="2" spans="1:10" ht="15.75" thickBot="1" x14ac:dyDescent="0.3">
      <c r="G2" s="36"/>
      <c r="H2" s="37"/>
      <c r="I2" s="37"/>
      <c r="J2" s="38"/>
    </row>
    <row r="3" spans="1:10" ht="15" customHeight="1" thickBot="1" x14ac:dyDescent="0.3">
      <c r="G3" s="46" t="s">
        <v>39</v>
      </c>
      <c r="H3" s="47"/>
      <c r="I3" s="47"/>
      <c r="J3" s="48"/>
    </row>
    <row r="4" spans="1:10" x14ac:dyDescent="0.25">
      <c r="G4" s="1" t="s">
        <v>1</v>
      </c>
      <c r="H4" s="52" t="s">
        <v>0</v>
      </c>
      <c r="I4" s="52"/>
      <c r="J4" s="52"/>
    </row>
    <row r="5" spans="1:10" x14ac:dyDescent="0.25">
      <c r="H5" s="52"/>
      <c r="I5" s="52"/>
      <c r="J5" s="52"/>
    </row>
    <row r="6" spans="1:10" x14ac:dyDescent="0.25">
      <c r="H6" s="52"/>
      <c r="I6" s="52"/>
      <c r="J6" s="52"/>
    </row>
    <row r="7" spans="1:10" ht="15.75" thickBot="1" x14ac:dyDescent="0.3"/>
    <row r="8" spans="1:10" ht="15.75" thickBot="1" x14ac:dyDescent="0.3">
      <c r="A8" t="s">
        <v>28</v>
      </c>
      <c r="E8" s="49"/>
      <c r="F8" s="50"/>
      <c r="G8" s="50"/>
      <c r="H8" s="50"/>
      <c r="I8" s="50"/>
      <c r="J8" s="51"/>
    </row>
    <row r="9" spans="1:10" ht="7.5" customHeight="1" thickBot="1" x14ac:dyDescent="0.3"/>
    <row r="10" spans="1:10" ht="15.75" thickBot="1" x14ac:dyDescent="0.3">
      <c r="A10" t="s">
        <v>2</v>
      </c>
      <c r="E10" s="49"/>
      <c r="F10" s="50"/>
      <c r="G10" s="50"/>
      <c r="H10" s="50"/>
      <c r="I10" s="50"/>
      <c r="J10" s="51"/>
    </row>
    <row r="11" spans="1:10" ht="7.5" customHeight="1" thickBot="1" x14ac:dyDescent="0.3"/>
    <row r="12" spans="1:10" ht="15.75" thickBot="1" x14ac:dyDescent="0.3">
      <c r="A12" t="s">
        <v>33</v>
      </c>
      <c r="E12" s="49"/>
      <c r="F12" s="50"/>
      <c r="G12" s="50"/>
      <c r="H12" s="50"/>
      <c r="I12" s="50"/>
      <c r="J12" s="51"/>
    </row>
    <row r="13" spans="1:10" ht="7.5" customHeight="1" thickBot="1" x14ac:dyDescent="0.3"/>
    <row r="14" spans="1:10" ht="15.75" thickBot="1" x14ac:dyDescent="0.3">
      <c r="A14" t="s">
        <v>3</v>
      </c>
      <c r="E14" s="39"/>
      <c r="F14" s="40"/>
      <c r="G14" s="40"/>
      <c r="H14" s="40"/>
      <c r="I14" s="40"/>
      <c r="J14" s="41"/>
    </row>
    <row r="15" spans="1:10" ht="7.5" customHeight="1" thickBot="1" x14ac:dyDescent="0.3"/>
    <row r="16" spans="1:10" ht="15.75" thickBot="1" x14ac:dyDescent="0.3">
      <c r="A16" t="s">
        <v>4</v>
      </c>
      <c r="E16" s="39"/>
      <c r="F16" s="40"/>
      <c r="G16" s="40"/>
      <c r="H16" s="40"/>
      <c r="I16" s="40"/>
      <c r="J16" s="41"/>
    </row>
    <row r="17" spans="1:10" ht="15.75" thickBot="1" x14ac:dyDescent="0.3"/>
    <row r="18" spans="1:10" ht="15.75" thickBot="1" x14ac:dyDescent="0.3">
      <c r="A18" s="43" t="s">
        <v>10</v>
      </c>
      <c r="B18" s="44"/>
      <c r="C18" s="44"/>
      <c r="D18" s="44"/>
      <c r="E18" s="44"/>
      <c r="F18" s="44"/>
      <c r="G18" s="44"/>
      <c r="H18" s="44"/>
      <c r="I18" s="44"/>
      <c r="J18" s="45"/>
    </row>
    <row r="19" spans="1:10" ht="15.75" thickBot="1" x14ac:dyDescent="0.3">
      <c r="A19" s="2" t="s">
        <v>5</v>
      </c>
      <c r="B19" s="42" t="s">
        <v>6</v>
      </c>
      <c r="C19" s="42"/>
      <c r="D19" s="42" t="s">
        <v>7</v>
      </c>
      <c r="E19" s="42"/>
      <c r="F19" s="42"/>
      <c r="G19" s="2" t="s">
        <v>12</v>
      </c>
      <c r="H19" s="2" t="s">
        <v>8</v>
      </c>
      <c r="I19" s="42" t="s">
        <v>9</v>
      </c>
      <c r="J19" s="42"/>
    </row>
    <row r="20" spans="1:10" x14ac:dyDescent="0.25">
      <c r="A20" s="18" t="s">
        <v>40</v>
      </c>
      <c r="B20" s="53" t="s">
        <v>41</v>
      </c>
      <c r="C20" s="53"/>
      <c r="D20" s="53" t="s">
        <v>35</v>
      </c>
      <c r="E20" s="53"/>
      <c r="F20" s="53"/>
      <c r="G20" s="19">
        <v>356</v>
      </c>
      <c r="H20" s="22"/>
      <c r="I20" s="54">
        <f>+G20*H20</f>
        <v>0</v>
      </c>
      <c r="J20" s="54"/>
    </row>
    <row r="21" spans="1:10" x14ac:dyDescent="0.25">
      <c r="A21" s="30" t="s">
        <v>40</v>
      </c>
      <c r="B21" s="60" t="s">
        <v>42</v>
      </c>
      <c r="C21" s="60"/>
      <c r="D21" s="60" t="s">
        <v>36</v>
      </c>
      <c r="E21" s="60"/>
      <c r="F21" s="60"/>
      <c r="G21" s="31">
        <v>356</v>
      </c>
      <c r="H21" s="32"/>
      <c r="I21" s="61">
        <f>+G21*H21</f>
        <v>0</v>
      </c>
      <c r="J21" s="61"/>
    </row>
    <row r="22" spans="1:10" ht="15.75" thickBot="1" x14ac:dyDescent="0.3">
      <c r="A22" s="20" t="s">
        <v>40</v>
      </c>
      <c r="B22" s="58" t="s">
        <v>43</v>
      </c>
      <c r="C22" s="58"/>
      <c r="D22" s="58" t="s">
        <v>37</v>
      </c>
      <c r="E22" s="58"/>
      <c r="F22" s="58"/>
      <c r="G22" s="21">
        <v>356</v>
      </c>
      <c r="H22" s="23"/>
      <c r="I22" s="59">
        <f t="shared" ref="I22" si="0">+G22*H22</f>
        <v>0</v>
      </c>
      <c r="J22" s="59"/>
    </row>
    <row r="23" spans="1:10" ht="15.75" thickBot="1" x14ac:dyDescent="0.3">
      <c r="A23" s="26"/>
      <c r="B23" s="27"/>
      <c r="C23" s="27"/>
      <c r="D23" s="27" t="s">
        <v>31</v>
      </c>
      <c r="E23" s="27"/>
      <c r="F23" s="27"/>
      <c r="G23" s="28">
        <v>2.6</v>
      </c>
      <c r="H23" s="29">
        <f>SUM(H20:H22)</f>
        <v>0</v>
      </c>
      <c r="I23" s="59">
        <f t="shared" ref="I23" si="1">+G23*H23</f>
        <v>0</v>
      </c>
      <c r="J23" s="59"/>
    </row>
    <row r="24" spans="1:10" x14ac:dyDescent="0.25">
      <c r="A24" s="4"/>
      <c r="B24" s="15"/>
      <c r="C24" s="15"/>
      <c r="D24" s="15"/>
      <c r="E24" s="15"/>
      <c r="F24" s="15"/>
      <c r="G24" s="16"/>
      <c r="H24" s="4"/>
      <c r="I24" s="17"/>
      <c r="J24" s="17"/>
    </row>
    <row r="25" spans="1:10" ht="15.75" thickBot="1" x14ac:dyDescent="0.3">
      <c r="C25" s="24"/>
    </row>
    <row r="26" spans="1:10" ht="15.75" thickBot="1" x14ac:dyDescent="0.3">
      <c r="G26" s="56" t="s">
        <v>11</v>
      </c>
      <c r="H26" s="57"/>
      <c r="I26" s="55">
        <f>SUM(I20:J23)</f>
        <v>0</v>
      </c>
      <c r="J26" s="45"/>
    </row>
    <row r="27" spans="1:10" x14ac:dyDescent="0.25">
      <c r="A27" s="62" t="s">
        <v>38</v>
      </c>
      <c r="B27" s="63"/>
      <c r="C27" s="63"/>
      <c r="D27" s="63"/>
      <c r="E27" s="63"/>
      <c r="F27" s="63"/>
      <c r="G27" s="63"/>
      <c r="H27" s="63"/>
      <c r="I27" s="63"/>
      <c r="J27" s="63"/>
    </row>
    <row r="28" spans="1:10" x14ac:dyDescent="0.25">
      <c r="A28" s="77" t="s">
        <v>30</v>
      </c>
      <c r="B28" s="77"/>
      <c r="C28" s="77"/>
      <c r="D28" s="77"/>
      <c r="E28" s="77"/>
      <c r="F28" s="77"/>
      <c r="G28" s="77"/>
      <c r="H28" s="77"/>
      <c r="I28" s="77"/>
      <c r="J28" s="77"/>
    </row>
    <row r="29" spans="1:10" x14ac:dyDescent="0.25">
      <c r="A29" s="77"/>
      <c r="B29" s="77"/>
      <c r="C29" s="77"/>
      <c r="D29" s="77"/>
      <c r="E29" s="77"/>
      <c r="F29" s="77"/>
      <c r="G29" s="77"/>
      <c r="H29" s="77"/>
      <c r="I29" s="77"/>
      <c r="J29" s="77"/>
    </row>
    <row r="30" spans="1:10" ht="15" customHeight="1" x14ac:dyDescent="0.25">
      <c r="A30" s="65" t="s">
        <v>25</v>
      </c>
      <c r="B30" s="65"/>
      <c r="C30" s="65"/>
      <c r="D30" s="65"/>
      <c r="E30" s="65"/>
      <c r="F30" s="65"/>
      <c r="G30" s="65"/>
      <c r="H30" s="65"/>
    </row>
    <row r="31" spans="1:10" x14ac:dyDescent="0.25">
      <c r="A31" s="65"/>
      <c r="B31" s="65"/>
      <c r="C31" s="65"/>
      <c r="D31" s="65"/>
      <c r="E31" s="65"/>
      <c r="F31" s="65"/>
      <c r="G31" s="65"/>
      <c r="H31" s="65"/>
    </row>
    <row r="32" spans="1:10" ht="15.75" thickBot="1" x14ac:dyDescent="0.3">
      <c r="A32" t="s">
        <v>13</v>
      </c>
    </row>
    <row r="33" spans="1:10" x14ac:dyDescent="0.25">
      <c r="A33" s="66"/>
      <c r="B33" s="67"/>
      <c r="C33" s="67"/>
      <c r="D33" s="67"/>
      <c r="E33" s="67"/>
      <c r="F33" s="67"/>
      <c r="G33" s="67"/>
      <c r="H33" s="67"/>
      <c r="I33" s="67"/>
      <c r="J33" s="68"/>
    </row>
    <row r="34" spans="1:10" x14ac:dyDescent="0.25">
      <c r="A34" s="69"/>
      <c r="B34" s="70"/>
      <c r="C34" s="70"/>
      <c r="D34" s="70"/>
      <c r="E34" s="70"/>
      <c r="F34" s="70"/>
      <c r="G34" s="70"/>
      <c r="H34" s="70"/>
      <c r="I34" s="70"/>
      <c r="J34" s="71"/>
    </row>
    <row r="35" spans="1:10" x14ac:dyDescent="0.25">
      <c r="A35" s="69"/>
      <c r="B35" s="70"/>
      <c r="C35" s="70"/>
      <c r="D35" s="70"/>
      <c r="E35" s="70"/>
      <c r="F35" s="70"/>
      <c r="G35" s="70"/>
      <c r="H35" s="70"/>
      <c r="I35" s="70"/>
      <c r="J35" s="71"/>
    </row>
    <row r="36" spans="1:10" x14ac:dyDescent="0.25">
      <c r="A36" s="69"/>
      <c r="B36" s="70"/>
      <c r="C36" s="70"/>
      <c r="D36" s="70"/>
      <c r="E36" s="70"/>
      <c r="F36" s="70"/>
      <c r="G36" s="70"/>
      <c r="H36" s="70"/>
      <c r="I36" s="70"/>
      <c r="J36" s="71"/>
    </row>
    <row r="37" spans="1:10" ht="15.75" thickBot="1" x14ac:dyDescent="0.3">
      <c r="A37" s="72"/>
      <c r="B37" s="73"/>
      <c r="C37" s="73"/>
      <c r="D37" s="73"/>
      <c r="E37" s="73"/>
      <c r="F37" s="73"/>
      <c r="G37" s="73"/>
      <c r="H37" s="73"/>
      <c r="I37" s="73"/>
      <c r="J37" s="74"/>
    </row>
    <row r="38" spans="1:10" ht="15.75" thickBot="1" x14ac:dyDescent="0.3"/>
    <row r="39" spans="1:10" ht="15.75" thickBot="1" x14ac:dyDescent="0.3">
      <c r="A39" s="43" t="s">
        <v>14</v>
      </c>
      <c r="B39" s="44"/>
      <c r="C39" s="44"/>
      <c r="D39" s="45"/>
      <c r="F39" s="12" t="s">
        <v>32</v>
      </c>
      <c r="G39" s="13"/>
      <c r="H39" s="13"/>
      <c r="I39" s="13"/>
      <c r="J39" s="14"/>
    </row>
    <row r="40" spans="1:10" x14ac:dyDescent="0.25">
      <c r="A40" s="3"/>
      <c r="B40" s="4" t="s">
        <v>15</v>
      </c>
      <c r="C40" s="4"/>
      <c r="D40" s="5"/>
      <c r="F40" s="3" t="s">
        <v>15</v>
      </c>
      <c r="G40" s="4"/>
      <c r="H40" s="4"/>
      <c r="I40" s="4"/>
      <c r="J40" s="5"/>
    </row>
    <row r="41" spans="1:10" x14ac:dyDescent="0.25">
      <c r="A41" s="8" t="s">
        <v>17</v>
      </c>
      <c r="B41" s="4" t="s">
        <v>18</v>
      </c>
      <c r="C41" s="4"/>
      <c r="D41" s="5"/>
      <c r="F41" s="3" t="s">
        <v>20</v>
      </c>
      <c r="G41" s="4"/>
      <c r="H41" s="4"/>
      <c r="I41" s="4"/>
      <c r="J41" s="5"/>
    </row>
    <row r="42" spans="1:10" x14ac:dyDescent="0.25">
      <c r="A42" s="8" t="s">
        <v>16</v>
      </c>
      <c r="B42" s="75" t="s">
        <v>26</v>
      </c>
      <c r="C42" s="75"/>
      <c r="D42" s="76"/>
      <c r="F42" s="3" t="s">
        <v>21</v>
      </c>
      <c r="G42" s="4"/>
      <c r="H42" s="4"/>
      <c r="I42" s="4"/>
      <c r="J42" s="5"/>
    </row>
    <row r="43" spans="1:10" ht="15.75" thickBot="1" x14ac:dyDescent="0.3">
      <c r="A43" s="9" t="s">
        <v>19</v>
      </c>
      <c r="B43" s="6" t="s">
        <v>27</v>
      </c>
      <c r="C43" s="6"/>
      <c r="D43" s="7"/>
      <c r="F43" s="3" t="s">
        <v>22</v>
      </c>
      <c r="G43" s="4"/>
      <c r="H43" s="4"/>
      <c r="I43" s="4"/>
      <c r="J43" s="5"/>
    </row>
    <row r="44" spans="1:10" x14ac:dyDescent="0.25">
      <c r="F44" s="10" t="s">
        <v>23</v>
      </c>
      <c r="G44" s="4"/>
      <c r="H44" s="4"/>
      <c r="I44" s="4"/>
      <c r="J44" s="5"/>
    </row>
    <row r="45" spans="1:10" ht="15.75" thickBot="1" x14ac:dyDescent="0.3">
      <c r="F45" s="11" t="s">
        <v>24</v>
      </c>
      <c r="G45" s="6"/>
      <c r="H45" s="6"/>
      <c r="I45" s="6"/>
      <c r="J45" s="7"/>
    </row>
    <row r="47" spans="1:10" ht="15" customHeight="1" x14ac:dyDescent="0.25">
      <c r="A47" s="64" t="s">
        <v>29</v>
      </c>
      <c r="B47" s="64"/>
      <c r="C47" s="64"/>
      <c r="D47" s="64"/>
      <c r="E47" s="64"/>
      <c r="F47" s="64"/>
      <c r="G47" s="64"/>
      <c r="H47" s="64"/>
      <c r="I47" s="64"/>
      <c r="J47" s="64"/>
    </row>
    <row r="48" spans="1:10" x14ac:dyDescent="0.25">
      <c r="A48" s="64"/>
      <c r="B48" s="64"/>
      <c r="C48" s="64"/>
      <c r="D48" s="64"/>
      <c r="E48" s="64"/>
      <c r="F48" s="64"/>
      <c r="G48" s="64"/>
      <c r="H48" s="64"/>
      <c r="I48" s="64"/>
      <c r="J48" s="64"/>
    </row>
    <row r="49" spans="1:10" x14ac:dyDescent="0.25">
      <c r="A49" s="64"/>
      <c r="B49" s="64"/>
      <c r="C49" s="64"/>
      <c r="D49" s="64"/>
      <c r="E49" s="64"/>
      <c r="F49" s="64"/>
      <c r="G49" s="64"/>
      <c r="H49" s="64"/>
      <c r="I49" s="64"/>
      <c r="J49" s="64"/>
    </row>
    <row r="50" spans="1:10" x14ac:dyDescent="0.25">
      <c r="A50" s="64"/>
      <c r="B50" s="64"/>
      <c r="C50" s="64"/>
      <c r="D50" s="64"/>
      <c r="E50" s="64"/>
      <c r="F50" s="64"/>
      <c r="G50" s="64"/>
      <c r="H50" s="64"/>
      <c r="I50" s="64"/>
      <c r="J50" s="64"/>
    </row>
    <row r="51" spans="1:10" x14ac:dyDescent="0.25">
      <c r="A51" s="64"/>
      <c r="B51" s="64"/>
      <c r="C51" s="64"/>
      <c r="D51" s="64"/>
      <c r="E51" s="64"/>
      <c r="F51" s="64"/>
      <c r="G51" s="64"/>
      <c r="H51" s="64"/>
      <c r="I51" s="64"/>
      <c r="J51" s="64"/>
    </row>
    <row r="52" spans="1:10" x14ac:dyDescent="0.25">
      <c r="A52" s="64"/>
      <c r="B52" s="64"/>
      <c r="C52" s="64"/>
      <c r="D52" s="64"/>
      <c r="E52" s="64"/>
      <c r="F52" s="64"/>
      <c r="G52" s="64"/>
      <c r="H52" s="64"/>
      <c r="I52" s="64"/>
      <c r="J52" s="64"/>
    </row>
    <row r="53" spans="1:10" x14ac:dyDescent="0.25">
      <c r="A53" s="64"/>
      <c r="B53" s="64"/>
      <c r="C53" s="64"/>
      <c r="D53" s="64"/>
      <c r="E53" s="64"/>
      <c r="F53" s="64"/>
      <c r="G53" s="64"/>
      <c r="H53" s="64"/>
      <c r="I53" s="64"/>
      <c r="J53" s="64"/>
    </row>
    <row r="54" spans="1:10" x14ac:dyDescent="0.25">
      <c r="A54" s="64"/>
      <c r="B54" s="64"/>
      <c r="C54" s="64"/>
      <c r="D54" s="64"/>
      <c r="E54" s="64"/>
      <c r="F54" s="64"/>
      <c r="G54" s="64"/>
      <c r="H54" s="64"/>
      <c r="I54" s="64"/>
      <c r="J54" s="64"/>
    </row>
    <row r="55" spans="1:10" x14ac:dyDescent="0.25">
      <c r="A55" s="25"/>
      <c r="B55" s="25"/>
      <c r="C55" s="25"/>
      <c r="D55" s="25"/>
      <c r="E55" s="25"/>
      <c r="F55" s="25"/>
      <c r="G55" s="25"/>
      <c r="H55" s="25"/>
      <c r="I55" s="25"/>
      <c r="J55" s="25"/>
    </row>
    <row r="56" spans="1:10" x14ac:dyDescent="0.25">
      <c r="A56" s="25"/>
      <c r="B56" s="25"/>
      <c r="C56" s="25"/>
      <c r="D56" s="25"/>
      <c r="E56" s="25"/>
      <c r="F56" s="25"/>
      <c r="G56" s="25"/>
      <c r="H56" s="25"/>
      <c r="I56" s="25"/>
      <c r="J56" s="25"/>
    </row>
  </sheetData>
  <sheetProtection algorithmName="SHA-512" hashValue="ABiRKekV2jaZHUxPZgrAyBP1bB597VI9jwnJFvicIb8OUyUWO0FQeO9jo4RJuiAsBCoOowGqPnByreARUTQkWA==" saltValue="PVg4hpzug6ZzBy5a3DmFcQ==" spinCount="100000" sheet="1" objects="1" scenarios="1"/>
  <mergeCells count="31">
    <mergeCell ref="A27:J27"/>
    <mergeCell ref="A47:J54"/>
    <mergeCell ref="A30:H31"/>
    <mergeCell ref="A33:J37"/>
    <mergeCell ref="B42:D42"/>
    <mergeCell ref="A39:D39"/>
    <mergeCell ref="A28:J29"/>
    <mergeCell ref="B20:C20"/>
    <mergeCell ref="D20:F20"/>
    <mergeCell ref="I20:J20"/>
    <mergeCell ref="I26:J26"/>
    <mergeCell ref="G26:H26"/>
    <mergeCell ref="B22:C22"/>
    <mergeCell ref="D22:F22"/>
    <mergeCell ref="I22:J22"/>
    <mergeCell ref="I23:J23"/>
    <mergeCell ref="B21:C21"/>
    <mergeCell ref="D21:F21"/>
    <mergeCell ref="I21:J21"/>
    <mergeCell ref="G1:J2"/>
    <mergeCell ref="E16:J16"/>
    <mergeCell ref="B19:C19"/>
    <mergeCell ref="I19:J19"/>
    <mergeCell ref="D19:F19"/>
    <mergeCell ref="A18:J18"/>
    <mergeCell ref="G3:J3"/>
    <mergeCell ref="E14:J14"/>
    <mergeCell ref="E12:J12"/>
    <mergeCell ref="E10:J10"/>
    <mergeCell ref="E8:J8"/>
    <mergeCell ref="H4:J6"/>
  </mergeCells>
  <dataValidations count="1">
    <dataValidation type="whole" allowBlank="1" showInputMessage="1" showErrorMessage="1" sqref="H20:H23" xr:uid="{00000000-0002-0000-0000-000000000000}">
      <formula1>0</formula1>
      <formula2>1000</formula2>
    </dataValidation>
  </dataValidations>
  <printOptions horizontalCentered="1" verticalCentered="1"/>
  <pageMargins left="0.23622047244094491" right="0.23622047244094491" top="0.39370078740157483" bottom="0.39370078740157483" header="0.31496062992125984" footer="0.31496062992125984"/>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2b8f3f70-3e4d-4335-82fb-00a785401c80" origin="defaultValue">
  <element uid="4bd17448-d2d6-4b21-ad91-9953b60ee5b2" value=""/>
</sisl>
</file>

<file path=customXml/itemProps1.xml><?xml version="1.0" encoding="utf-8"?>
<ds:datastoreItem xmlns:ds="http://schemas.openxmlformats.org/officeDocument/2006/customXml" ds:itemID="{44D852E4-3D03-49E8-B6A6-FB0A83FA9B7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Pirelli s.p.a.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Ferloni Alberto, IT</dc:creator>
  <cp:keywords>[Internal Use Only]</cp:keywords>
  <cp:lastModifiedBy>Ferloni Alberto, IT</cp:lastModifiedBy>
  <cp:lastPrinted>2021-10-27T10:59:48Z</cp:lastPrinted>
  <dcterms:created xsi:type="dcterms:W3CDTF">2021-01-25T08:59:11Z</dcterms:created>
  <dcterms:modified xsi:type="dcterms:W3CDTF">2023-07-19T12:58:59Z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0a519528-fa9f-49d5-b1dc-b7aa080f6419</vt:lpwstr>
  </property>
  <property fmtid="{D5CDD505-2E9C-101B-9397-08002B2CF9AE}" pid="3" name="bjDocumentLabelXML">
    <vt:lpwstr>&lt;?xml version="1.0" encoding="us-ascii"?&gt;&lt;sisl xmlns:xsi="http://www.w3.org/2001/XMLSchema-instance" xmlns:xsd="http://www.w3.org/2001/XMLSchema" sislVersion="0" policy="2b8f3f70-3e4d-4335-82fb-00a785401c80" origin="defaultValue" xmlns="http://www.boldonj</vt:lpwstr>
  </property>
  <property fmtid="{D5CDD505-2E9C-101B-9397-08002B2CF9AE}" pid="4" name="bjDocumentLabelXML-0">
    <vt:lpwstr>ames.com/2008/01/sie/internal/label"&gt;&lt;element uid="4bd17448-d2d6-4b21-ad91-9953b60ee5b2" value="" /&gt;&lt;/sisl&gt;</vt:lpwstr>
  </property>
  <property fmtid="{D5CDD505-2E9C-101B-9397-08002B2CF9AE}" pid="5" name="bjDocumentSecurityLabel">
    <vt:lpwstr>Internal Use Only [Minor repercussions to the Company from unauthorised disclosure]</vt:lpwstr>
  </property>
  <property fmtid="{D5CDD505-2E9C-101B-9397-08002B2CF9AE}" pid="6" name="bjSaver">
    <vt:lpwstr>w9M2KjIOnSjOlsu+tCKq/2uuRXKTBq09</vt:lpwstr>
  </property>
  <property fmtid="{D5CDD505-2E9C-101B-9397-08002B2CF9AE}" pid="7" name="Classification">
    <vt:lpwstr>Internal Use Only - Pirelli Data Classification</vt:lpwstr>
  </property>
  <property fmtid="{D5CDD505-2E9C-101B-9397-08002B2CF9AE}" pid="8" name="_AdHocReviewCycleID">
    <vt:i4>-1189217705</vt:i4>
  </property>
  <property fmtid="{D5CDD505-2E9C-101B-9397-08002B2CF9AE}" pid="9" name="_NewReviewCycle">
    <vt:lpwstr/>
  </property>
  <property fmtid="{D5CDD505-2E9C-101B-9397-08002B2CF9AE}" pid="10" name="_EmailSubject">
    <vt:lpwstr>2023 Rally Japan Tyre Order</vt:lpwstr>
  </property>
  <property fmtid="{D5CDD505-2E9C-101B-9397-08002B2CF9AE}" pid="11" name="_AuthorEmail">
    <vt:lpwstr>Alberto.Ferloni@pirelli.com</vt:lpwstr>
  </property>
  <property fmtid="{D5CDD505-2E9C-101B-9397-08002B2CF9AE}" pid="12" name="_AuthorEmailDisplayName">
    <vt:lpwstr>Ferloni Alberto, IT</vt:lpwstr>
  </property>
</Properties>
</file>